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quest" sheetId="1" state="visible" r:id="rId3"/>
    <sheet name="Line Items" sheetId="2" state="visible" r:id="rId4"/>
    <sheet name="Approval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<sst xmlns="http://schemas.openxmlformats.org/spreadsheetml/2006/main" count="70" uniqueCount="70">
  <si>
    <t xml:space="preserve">NYCID</t>
  </si>
  <si>
    <t xml:space="preserve">DRAFT</t>
  </si>
  <si>
    <t xml:space="preserve">Event Budget Request</t>
  </si>
  <si>
    <t xml:space="preserve">We Improve Lives</t>
  </si>
  <si>
    <t xml:space="preserve">1.  Event Details</t>
  </si>
  <si>
    <t xml:space="preserve">Event Name *</t>
  </si>
  <si>
    <t xml:space="preserve">Event Date *</t>
  </si>
  <si>
    <t xml:space="preserve">Event Location</t>
  </si>
  <si>
    <t xml:space="preserve">Expected Attendance</t>
  </si>
  <si>
    <t xml:space="preserve">Brief Description</t>
  </si>
  <si>
    <t xml:space="preserve">2.  Requester</t>
  </si>
  <si>
    <t xml:space="preserve">Requester Name *</t>
  </si>
  <si>
    <t xml:space="preserve">Title / Role</t>
  </si>
  <si>
    <t xml:space="preserve">Program / Department *</t>
  </si>
  <si>
    <t xml:space="preserve">Email</t>
  </si>
  <si>
    <t xml:space="preserve">Phone</t>
  </si>
  <si>
    <t xml:space="preserve">Date Submitted *</t>
  </si>
  <si>
    <t xml:space="preserve">3.  Program Justification</t>
  </si>
  <si>
    <t xml:space="preserve">Why is this event needed? What outcome does it support?</t>
  </si>
  <si>
    <t xml:space="preserve">4.  Funding Source</t>
  </si>
  <si>
    <t xml:space="preserve">Cost Center / Grant</t>
  </si>
  <si>
    <t xml:space="preserve">Funding Source Type</t>
  </si>
  <si>
    <t xml:space="preserve">5.  Budget Summary</t>
  </si>
  <si>
    <t xml:space="preserve">Subtotal (line items)</t>
  </si>
  <si>
    <t xml:space="preserve">Contingency</t>
  </si>
  <si>
    <t xml:space="preserve">Rate:</t>
  </si>
  <si>
    <t xml:space="preserve">TOTAL REQUEST</t>
  </si>
  <si>
    <t xml:space="preserve">Per NYCID policy: requests over $5,000 require Executive Director approval.</t>
  </si>
  <si>
    <t xml:space="preserve">👉 Next steps:</t>
  </si>
  <si>
    <t xml:space="preserve">1.  Fill in line-item details on the 'Line Items' sheet</t>
  </si>
  <si>
    <t xml:space="preserve">2.  Save the file as: NYCID_EventBudget_[EventName]_[YYYYMMDD].xlsx</t>
  </si>
  <si>
    <t xml:space="preserve">3.  Email this workbook to your director — they will route to Finance for approval</t>
  </si>
  <si>
    <t xml:space="preserve">NYCID  ·  130 Stuyvesant Place, 5th Floor, Staten Island, NY 10301  ·  (347) 378-9578</t>
  </si>
  <si>
    <t xml:space="preserve">Line Item Detail</t>
  </si>
  <si>
    <t xml:space="preserve">Add as many rows as needed.  Categories below match standard NYCID event types.</t>
  </si>
  <si>
    <t xml:space="preserve">Category</t>
  </si>
  <si>
    <t xml:space="preserve">Description</t>
  </si>
  <si>
    <t xml:space="preserve">Qty</t>
  </si>
  <si>
    <t xml:space="preserve">Unit Cost</t>
  </si>
  <si>
    <t xml:space="preserve">Subtotal</t>
  </si>
  <si>
    <t xml:space="preserve">Vendor</t>
  </si>
  <si>
    <t xml:space="preserve">Notes</t>
  </si>
  <si>
    <t xml:space="preserve">Food &amp; Beverage</t>
  </si>
  <si>
    <t xml:space="preserve">T-Shirts / Apparel</t>
  </si>
  <si>
    <t xml:space="preserve">Swag / Giveaways</t>
  </si>
  <si>
    <t xml:space="preserve">Permits &amp; Licenses</t>
  </si>
  <si>
    <t xml:space="preserve">Supplies &amp; Materials</t>
  </si>
  <si>
    <t xml:space="preserve">Printing &amp; Signage</t>
  </si>
  <si>
    <t xml:space="preserve">SUBTOTAL</t>
  </si>
  <si>
    <t xml:space="preserve">💡 Tips for accurate estimates:</t>
  </si>
  <si>
    <t xml:space="preserve">•  Get at least 2 vendor quotes for items over $250 — attach quotes to your email when submitting.</t>
  </si>
  <si>
    <t xml:space="preserve">•  T-Shirts: budget ~$8–14/shirt depending on quantity and color count.  Add ~10% over headcount for sizing.</t>
  </si>
  <si>
    <t xml:space="preserve">•  Food: Most caterers charge per-person; confirm taxes &amp; gratuity are included or add 18–20% for tips.</t>
  </si>
  <si>
    <t xml:space="preserve">•  Permits: NYC Parks events often require a permit ($25–$200) plus liability insurance — start 4+ weeks ahead.</t>
  </si>
  <si>
    <t xml:space="preserve">•  The 5% contingency on the Request sheet covers small overages.  For uncertain items, list a higher unit cost.</t>
  </si>
  <si>
    <t xml:space="preserve">Approval Routing</t>
  </si>
  <si>
    <t xml:space="preserve">Each approver fills in their row.  Forward to the next approver via email.</t>
  </si>
  <si>
    <t xml:space="preserve">Total amount requested:</t>
  </si>
  <si>
    <t xml:space="preserve">Approval Stage</t>
  </si>
  <si>
    <t xml:space="preserve">Approver Name</t>
  </si>
  <si>
    <t xml:space="preserve">Decision</t>
  </si>
  <si>
    <t xml:space="preserve">Date / Notes</t>
  </si>
  <si>
    <t xml:space="preserve">Step 1 — Director</t>
  </si>
  <si>
    <t xml:space="preserve">Reviews program fit, budget reasonableness</t>
  </si>
  <si>
    <t xml:space="preserve">Step 2 — Finance / CFO</t>
  </si>
  <si>
    <t xml:space="preserve">Verifies funding source &amp; cost-center</t>
  </si>
  <si>
    <t xml:space="preserve">Step 3 — Executive Director</t>
  </si>
  <si>
    <t xml:space="preserve">ONLY required if total exceeds $5,000</t>
  </si>
  <si>
    <t xml:space="preserve">FINAL OUTCOME</t>
  </si>
  <si>
    <t xml:space="preserve">After all approvals, save this file with status "FINAL_APPROVED" in the filename and forward to the requester to begin spending.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</si>
</sst>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;&quot;($&quot;#,##0.00\);\-"/>
    <numFmt numFmtId="166" formatCode="0.0%"/>
    <numFmt numFmtId="167" formatCode="#,##0;\(#,##0\);\-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i val="true"/>
      <sz val="10"/>
      <color rgb="FFF5B921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333333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666666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color rgb="FF1E3A5F"/>
      <name val="Arial"/>
      <family val="0"/>
      <charset val="1"/>
    </font>
    <font>
      <sz val="10"/>
      <color rgb="FF333333"/>
      <name val="Arial"/>
      <family val="0"/>
      <charset val="1"/>
    </font>
    <font>
      <sz val="8"/>
      <color rgb="FF888888"/>
      <name val="Arial"/>
      <family val="0"/>
      <charset val="1"/>
    </font>
    <font>
      <b val="true"/>
      <sz val="18"/>
      <color rgb="FFFFFFFF"/>
      <name val="Arial"/>
      <family val="0"/>
      <charset val="1"/>
    </font>
    <font>
      <sz val="10"/>
      <color rgb="FFF5B92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999999"/>
      <name val="Arial"/>
      <family val="0"/>
      <charset val="1"/>
    </font>
    <font>
      <sz val="9"/>
      <color rgb="FF555555"/>
      <name val="Arial"/>
      <family val="0"/>
      <charset val="1"/>
    </font>
    <font>
      <b val="true"/>
      <sz val="11"/>
      <color rgb="FF333333"/>
      <name val="Arial"/>
      <family val="0"/>
      <charset val="1"/>
    </font>
    <font>
      <b val="true"/>
      <sz val="14"/>
      <color rgb="FF1E3A5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i val="true"/>
      <sz val="9"/>
      <color rgb="FF888888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E3A5F"/>
        <bgColor rgb="FF333333"/>
      </patternFill>
    </fill>
    <fill>
      <patternFill patternType="solid">
        <fgColor rgb="FFF5B921"/>
        <bgColor rgb="FFFF9900"/>
      </patternFill>
    </fill>
    <fill>
      <patternFill patternType="solid">
        <fgColor rgb="FFF4F6F8"/>
        <bgColor rgb="FFFFFFFF"/>
      </patternFill>
    </fill>
    <fill>
      <patternFill patternType="solid">
        <fgColor rgb="FFFFFFFF"/>
        <bgColor rgb="FFF4F6F8"/>
      </patternFill>
    </fill>
    <fill>
      <patternFill patternType="solid">
        <fgColor rgb="FF2A8DD4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5CDD5"/>
      </left>
      <right/>
      <top style="thin">
        <color rgb="FFC5CDD5"/>
      </top>
      <bottom style="thin">
        <color rgb="FFC5CDD5"/>
      </bottom>
      <diagonal/>
    </border>
    <border diagonalUp="false" diagonalDown="false">
      <left style="thin">
        <color rgb="FFC5CDD5"/>
      </left>
      <right style="thin">
        <color rgb="FFC5CDD5"/>
      </right>
      <top style="thin">
        <color rgb="FFC5CDD5"/>
      </top>
      <bottom style="thin">
        <color rgb="FFC5CDD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4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0" fillId="5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0" fillId="4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2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3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0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4" fillId="2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9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2" fillId="0" borderId="0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4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5" fillId="6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0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5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name val="Arial"/>
        <charset val="1"/>
        <family val="0"/>
        <b val="1"/>
        <color rgb="FF155724"/>
        <sz val="10"/>
      </font>
      <fill>
        <patternFill>
          <bgColor rgb="FFD4EDDA"/>
        </patternFill>
      </fill>
    </dxf>
    <dxf>
      <font>
        <name val="Arial"/>
        <charset val="1"/>
        <family val="0"/>
        <b val="1"/>
        <color rgb="FF721C24"/>
        <sz val="10"/>
      </font>
      <fill>
        <patternFill>
          <bgColor rgb="FFF8D7DA"/>
        </patternFill>
      </fill>
    </dxf>
    <dxf>
      <font>
        <name val="Arial"/>
        <charset val="1"/>
        <family val="0"/>
        <b val="1"/>
        <color rgb="FF856404"/>
        <sz val="10"/>
      </font>
      <fill>
        <patternFill>
          <bgColor rgb="FFFFF3CD"/>
        </patternFill>
      </fill>
    </dxf>
    <dxf>
      <font>
        <name val="Arial"/>
        <charset val="1"/>
        <family val="0"/>
        <i val="1"/>
        <color rgb="FF856404"/>
        <sz val="10"/>
      </font>
      <fill>
        <patternFill>
          <bgColor rgb="FFFFF3CD"/>
        </patternFill>
      </fill>
    </dxf>
    <dxf>
      <font>
        <name val="Arial"/>
        <charset val="1"/>
        <family val="0"/>
        <b val="1"/>
        <color rgb="FFFFFFFF"/>
        <sz val="14"/>
      </font>
      <fill>
        <patternFill>
          <bgColor rgb="FF28A745"/>
        </patternFill>
      </fill>
    </dxf>
    <dxf>
      <font>
        <name val="Arial"/>
        <charset val="1"/>
        <family val="0"/>
        <b val="1"/>
        <color rgb="FFFFFFFF"/>
        <sz val="14"/>
      </font>
      <fill>
        <patternFill>
          <bgColor rgb="FFDC3545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21C24"/>
      <rgbColor rgb="FF008000"/>
      <rgbColor rgb="FF000080"/>
      <rgbColor rgb="FF856404"/>
      <rgbColor rgb="FF800080"/>
      <rgbColor rgb="FF008080"/>
      <rgbColor rgb="FFC5CDD5"/>
      <rgbColor rgb="FF888888"/>
      <rgbColor rgb="FF9999FF"/>
      <rgbColor rgb="FFDC3545"/>
      <rgbColor rgb="FFFFF3CD"/>
      <rgbColor rgb="FFF4F6F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DDA"/>
      <rgbColor rgb="FFFFFF99"/>
      <rgbColor rgb="FF99CCFF"/>
      <rgbColor rgb="FFFF99CC"/>
      <rgbColor rgb="FFCC99FF"/>
      <rgbColor rgb="FFF8D7DA"/>
      <rgbColor rgb="FF2A8DD4"/>
      <rgbColor rgb="FF33CCCC"/>
      <rgbColor rgb="FF99CC00"/>
      <rgbColor rgb="FFF5B921"/>
      <rgbColor rgb="FFFF9900"/>
      <rgbColor rgb="FFFF6600"/>
      <rgbColor rgb="FF666666"/>
      <rgbColor rgb="FF999999"/>
      <rgbColor rgb="FF1E3A5F"/>
      <rgbColor rgb="FF28A745"/>
      <rgbColor rgb="FF155724"/>
      <rgbColor rgb="FF333300"/>
      <rgbColor rgb="FF993300"/>
      <rgbColor rgb="FF993366"/>
      <rgbColor rgb="FF555555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28"/>
    <col collapsed="false" customWidth="true" hidden="false" outlineLevel="0" max="3" min="3" style="1" width="38"/>
    <col collapsed="false" customWidth="true" hidden="false" outlineLevel="0" max="5" min="4" style="1" width="18"/>
    <col collapsed="false" customWidth="true" hidden="false" outlineLevel="0" max="6" min="6" style="1" width="2"/>
  </cols>
  <sheetData>
    <row r="1" customFormat="false" ht="7.5" hidden="false" customHeight="true" outlineLevel="0" collapsed="false"/>
    <row r="2" customFormat="false" ht="30" hidden="false" customHeight="true" outlineLevel="0" collapsed="false">
      <c r="A2" s="2"/>
      <c r="B2" s="3" t="s">
        <v>0</v>
      </c>
      <c r="C2" s="2"/>
      <c r="D2" s="2"/>
      <c r="E2" s="4" t="s">
        <v>1</v>
      </c>
      <c r="F2" s="2"/>
    </row>
    <row r="3" customFormat="false" ht="24" hidden="false" customHeight="true" outlineLevel="0" collapsed="false">
      <c r="A3" s="2"/>
      <c r="B3" s="5" t="s">
        <v>2</v>
      </c>
      <c r="C3" s="2"/>
      <c r="D3" s="2"/>
      <c r="E3" s="4"/>
      <c r="F3" s="2"/>
    </row>
    <row r="4" customFormat="false" ht="18" hidden="false" customHeight="true" outlineLevel="0" collapsed="false">
      <c r="A4" s="2"/>
      <c r="B4" s="6" t="s">
        <v>3</v>
      </c>
      <c r="C4" s="2"/>
      <c r="D4" s="2"/>
      <c r="E4" s="4"/>
      <c r="F4" s="2"/>
    </row>
    <row r="5" customFormat="false" ht="3.75" hidden="false" customHeight="true" outlineLevel="0" collapsed="false">
      <c r="A5" s="7"/>
      <c r="B5" s="7"/>
      <c r="C5" s="7"/>
      <c r="D5" s="7"/>
      <c r="E5" s="7"/>
      <c r="F5" s="7"/>
    </row>
    <row r="6" customFormat="false" ht="12" hidden="false" customHeight="true" outlineLevel="0" collapsed="false"/>
    <row r="7" customFormat="false" ht="21.75" hidden="false" customHeight="true" outlineLevel="0" collapsed="false">
      <c r="B7" s="8" t="s">
        <v>4</v>
      </c>
      <c r="C7" s="8"/>
      <c r="D7" s="8"/>
      <c r="E7" s="8"/>
    </row>
    <row r="8" customFormat="false" ht="21.75" hidden="false" customHeight="true" outlineLevel="0" collapsed="false">
      <c r="B8" s="9" t="s">
        <v>5</v>
      </c>
      <c r="C8" s="10"/>
      <c r="D8" s="10"/>
      <c r="E8" s="10"/>
    </row>
    <row r="9" customFormat="false" ht="21.75" hidden="false" customHeight="true" outlineLevel="0" collapsed="false">
      <c r="B9" s="9" t="s">
        <v>6</v>
      </c>
      <c r="C9" s="10"/>
      <c r="D9" s="10"/>
      <c r="E9" s="10"/>
    </row>
    <row r="10" customFormat="false" ht="21.75" hidden="false" customHeight="true" outlineLevel="0" collapsed="false">
      <c r="B10" s="9" t="s">
        <v>7</v>
      </c>
      <c r="C10" s="10"/>
      <c r="D10" s="10"/>
      <c r="E10" s="10"/>
    </row>
    <row r="11" customFormat="false" ht="21.75" hidden="false" customHeight="true" outlineLevel="0" collapsed="false">
      <c r="B11" s="9" t="s">
        <v>8</v>
      </c>
      <c r="C11" s="10"/>
      <c r="D11" s="10"/>
      <c r="E11" s="10"/>
    </row>
    <row r="12" customFormat="false" ht="49.5" hidden="false" customHeight="true" outlineLevel="0" collapsed="false">
      <c r="B12" s="9" t="s">
        <v>9</v>
      </c>
      <c r="C12" s="10"/>
      <c r="D12" s="10"/>
      <c r="E12" s="10"/>
    </row>
    <row r="14" customFormat="false" ht="21.75" hidden="false" customHeight="true" outlineLevel="0" collapsed="false">
      <c r="B14" s="8" t="s">
        <v>10</v>
      </c>
      <c r="C14" s="8"/>
      <c r="D14" s="8"/>
      <c r="E14" s="8"/>
    </row>
    <row r="15" customFormat="false" ht="21.75" hidden="false" customHeight="true" outlineLevel="0" collapsed="false">
      <c r="B15" s="9" t="s">
        <v>11</v>
      </c>
      <c r="C15" s="10"/>
      <c r="D15" s="10"/>
      <c r="E15" s="10"/>
    </row>
    <row r="16" customFormat="false" ht="21.75" hidden="false" customHeight="true" outlineLevel="0" collapsed="false">
      <c r="B16" s="9" t="s">
        <v>12</v>
      </c>
      <c r="C16" s="10"/>
      <c r="D16" s="10"/>
      <c r="E16" s="10"/>
    </row>
    <row r="17" customFormat="false" ht="21.75" hidden="false" customHeight="true" outlineLevel="0" collapsed="false">
      <c r="B17" s="9" t="s">
        <v>13</v>
      </c>
      <c r="C17" s="10"/>
      <c r="D17" s="10"/>
      <c r="E17" s="10"/>
    </row>
    <row r="18" customFormat="false" ht="21.75" hidden="false" customHeight="true" outlineLevel="0" collapsed="false">
      <c r="B18" s="9" t="s">
        <v>14</v>
      </c>
      <c r="C18" s="10"/>
      <c r="D18" s="10"/>
      <c r="E18" s="10"/>
    </row>
    <row r="19" customFormat="false" ht="21.75" hidden="false" customHeight="true" outlineLevel="0" collapsed="false">
      <c r="B19" s="9" t="s">
        <v>15</v>
      </c>
      <c r="C19" s="10"/>
      <c r="D19" s="10"/>
      <c r="E19" s="10"/>
    </row>
    <row r="20" customFormat="false" ht="21.75" hidden="false" customHeight="true" outlineLevel="0" collapsed="false">
      <c r="B20" s="9" t="s">
        <v>16</v>
      </c>
      <c r="C20" s="10"/>
      <c r="D20" s="10"/>
      <c r="E20" s="10"/>
    </row>
    <row r="22" customFormat="false" ht="21.75" hidden="false" customHeight="true" outlineLevel="0" collapsed="false">
      <c r="B22" s="8" t="s">
        <v>17</v>
      </c>
      <c r="C22" s="8"/>
      <c r="D22" s="8"/>
      <c r="E22" s="8"/>
    </row>
    <row r="23" customFormat="false" ht="15" hidden="false" customHeight="true" outlineLevel="0" collapsed="false">
      <c r="B23" s="11" t="s">
        <v>18</v>
      </c>
      <c r="C23" s="11"/>
      <c r="D23" s="11"/>
      <c r="E23" s="11"/>
    </row>
    <row r="24" customFormat="false" ht="69.75" hidden="false" customHeight="true" outlineLevel="0" collapsed="false">
      <c r="B24" s="12"/>
      <c r="C24" s="12"/>
      <c r="D24" s="12"/>
      <c r="E24" s="12"/>
    </row>
    <row r="26" customFormat="false" ht="21.75" hidden="false" customHeight="true" outlineLevel="0" collapsed="false">
      <c r="B26" s="8" t="s">
        <v>19</v>
      </c>
      <c r="C26" s="8"/>
      <c r="D26" s="8"/>
      <c r="E26" s="8"/>
    </row>
    <row r="27" customFormat="false" ht="21.75" hidden="false" customHeight="true" outlineLevel="0" collapsed="false">
      <c r="B27" s="9" t="s">
        <v>20</v>
      </c>
      <c r="C27" s="10"/>
      <c r="D27" s="10"/>
      <c r="E27" s="10"/>
    </row>
    <row r="28" customFormat="false" ht="21.75" hidden="false" customHeight="true" outlineLevel="0" collapsed="false">
      <c r="B28" s="9" t="s">
        <v>21</v>
      </c>
      <c r="C28" s="10"/>
      <c r="D28" s="10"/>
      <c r="E28" s="10"/>
    </row>
    <row r="30" customFormat="false" ht="21.75" hidden="false" customHeight="true" outlineLevel="0" collapsed="false">
      <c r="B30" s="8" t="s">
        <v>22</v>
      </c>
      <c r="C30" s="8"/>
      <c r="D30" s="8"/>
      <c r="E30" s="8"/>
    </row>
    <row r="31" customFormat="false" ht="21.75" hidden="false" customHeight="true" outlineLevel="0" collapsed="false">
      <c r="B31" s="9" t="s">
        <v>23</v>
      </c>
      <c r="C31" s="13"/>
      <c r="D31" s="13"/>
      <c r="E31" s="14" t="n">
        <f aca="false">'Line Items'!E45</f>
        <v>0</v>
      </c>
    </row>
    <row r="32" customFormat="false" ht="21.75" hidden="false" customHeight="true" outlineLevel="0" collapsed="false">
      <c r="B32" s="9" t="s">
        <v>24</v>
      </c>
      <c r="C32" s="15" t="s">
        <v>25</v>
      </c>
      <c r="D32" s="16" t="n">
        <v>0.05</v>
      </c>
      <c r="E32" s="14" t="n">
        <f aca="false">E31*D32</f>
        <v>0</v>
      </c>
    </row>
    <row r="33" customFormat="false" ht="30" hidden="false" customHeight="true" outlineLevel="0" collapsed="false">
      <c r="B33" s="17" t="s">
        <v>26</v>
      </c>
      <c r="C33" s="18"/>
      <c r="D33" s="18"/>
      <c r="E33" s="19" t="n">
        <f aca="false">E31+E32</f>
        <v>0</v>
      </c>
    </row>
    <row r="34" customFormat="false" ht="18" hidden="false" customHeight="true" outlineLevel="0" collapsed="false">
      <c r="B34" s="11" t="s">
        <v>27</v>
      </c>
      <c r="C34" s="11"/>
      <c r="D34" s="11"/>
      <c r="E34" s="11"/>
    </row>
    <row r="35" customFormat="false" ht="12" hidden="false" customHeight="true" outlineLevel="0" collapsed="false"/>
    <row r="36" customFormat="false" ht="15" hidden="false" customHeight="true" outlineLevel="0" collapsed="false">
      <c r="B36" s="20" t="s">
        <v>28</v>
      </c>
      <c r="C36" s="20"/>
      <c r="D36" s="20"/>
      <c r="E36" s="20"/>
    </row>
    <row r="37" customFormat="false" ht="15" hidden="false" customHeight="true" outlineLevel="0" collapsed="false">
      <c r="B37" s="21" t="s">
        <v>29</v>
      </c>
      <c r="C37" s="21"/>
      <c r="D37" s="21"/>
      <c r="E37" s="21"/>
    </row>
    <row r="38" customFormat="false" ht="15" hidden="false" customHeight="true" outlineLevel="0" collapsed="false">
      <c r="B38" s="21" t="s">
        <v>30</v>
      </c>
      <c r="C38" s="21"/>
      <c r="D38" s="21"/>
      <c r="E38" s="21"/>
    </row>
    <row r="39" customFormat="false" ht="15" hidden="false" customHeight="true" outlineLevel="0" collapsed="false">
      <c r="B39" s="21" t="s">
        <v>31</v>
      </c>
      <c r="C39" s="21"/>
      <c r="D39" s="21"/>
      <c r="E39" s="21"/>
    </row>
    <row r="40" customFormat="false" ht="7.5" hidden="false" customHeight="true" outlineLevel="0" collapsed="false"/>
    <row r="41" customFormat="false" ht="15" hidden="false" customHeight="true" outlineLevel="0" collapsed="false">
      <c r="B41" s="22" t="s">
        <v>32</v>
      </c>
      <c r="C41" s="22"/>
      <c r="D41" s="22"/>
      <c r="E41" s="22"/>
    </row>
  </sheetData>
  <mergeCells count="29">
    <mergeCell ref="E2:E4"/>
    <mergeCell ref="B7:E7"/>
    <mergeCell ref="C8:E8"/>
    <mergeCell ref="C9:E9"/>
    <mergeCell ref="C10:E10"/>
    <mergeCell ref="C11:E11"/>
    <mergeCell ref="C12:E12"/>
    <mergeCell ref="B14:E14"/>
    <mergeCell ref="C15:E15"/>
    <mergeCell ref="C16:E16"/>
    <mergeCell ref="C17:E17"/>
    <mergeCell ref="C18:E18"/>
    <mergeCell ref="C19:E19"/>
    <mergeCell ref="C20:E20"/>
    <mergeCell ref="B22:E22"/>
    <mergeCell ref="B23:E23"/>
    <mergeCell ref="B24:E24"/>
    <mergeCell ref="B26:E26"/>
    <mergeCell ref="C27:E27"/>
    <mergeCell ref="C28:E28"/>
    <mergeCell ref="B30:E30"/>
    <mergeCell ref="C31:D31"/>
    <mergeCell ref="C33:D33"/>
    <mergeCell ref="B34:E34"/>
    <mergeCell ref="B36:E36"/>
    <mergeCell ref="B37:E37"/>
    <mergeCell ref="B38:E38"/>
    <mergeCell ref="B39:E39"/>
    <mergeCell ref="B41:E41"/>
  </mergeCells>
  <dataValidations count="1">
    <dataValidation allowBlank="true" errorStyle="stop" operator="between" showDropDown="false" showErrorMessage="false" showInputMessage="false" sqref="C28" type="list">
      <formula1>"Director to Decide,Executive Team to Decide,Grant — DYCD,Grant — DOE,Grant — Foundation,Operating budget,Private donor,Other"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22"/>
    <col collapsed="false" customWidth="true" hidden="false" outlineLevel="0" max="3" min="3" style="1" width="32"/>
    <col collapsed="false" customWidth="true" hidden="false" outlineLevel="0" max="4" min="4" style="1" width="8"/>
    <col collapsed="false" customWidth="true" hidden="false" outlineLevel="0" max="5" min="5" style="1" width="12"/>
    <col collapsed="false" customWidth="true" hidden="false" outlineLevel="0" max="6" min="6" style="1" width="13"/>
    <col collapsed="false" customWidth="true" hidden="false" outlineLevel="0" max="7" min="7" style="1" width="18"/>
    <col collapsed="false" customWidth="true" hidden="false" outlineLevel="0" max="8" min="8" style="1" width="24"/>
  </cols>
  <sheetData>
    <row r="1" customFormat="false" ht="7.5" hidden="false" customHeight="true" outlineLevel="0" collapsed="false"/>
    <row r="2" customFormat="false" ht="27.75" hidden="false" customHeight="true" outlineLevel="0" collapsed="false">
      <c r="A2" s="2"/>
      <c r="B2" s="23" t="s">
        <v>33</v>
      </c>
      <c r="C2" s="2"/>
      <c r="D2" s="2"/>
      <c r="E2" s="2"/>
      <c r="F2" s="2"/>
      <c r="G2" s="2"/>
      <c r="H2" s="2"/>
    </row>
    <row r="3" customFormat="false" ht="18" hidden="false" customHeight="true" outlineLevel="0" collapsed="false">
      <c r="A3" s="2"/>
      <c r="B3" s="24" t="s">
        <v>34</v>
      </c>
      <c r="C3" s="2"/>
      <c r="D3" s="2"/>
      <c r="E3" s="2"/>
      <c r="F3" s="2"/>
      <c r="G3" s="2"/>
      <c r="H3" s="2"/>
    </row>
    <row r="4" customFormat="false" ht="7.5" hidden="false" customHeight="true" outlineLevel="0" collapsed="false">
      <c r="A4" s="2"/>
      <c r="B4" s="2"/>
      <c r="C4" s="2"/>
      <c r="D4" s="2"/>
      <c r="E4" s="2"/>
      <c r="F4" s="2"/>
      <c r="G4" s="2"/>
      <c r="H4" s="2"/>
    </row>
    <row r="5" customFormat="false" ht="3.75" hidden="false" customHeight="true" outlineLevel="0" collapsed="false">
      <c r="A5" s="7"/>
      <c r="B5" s="7"/>
      <c r="C5" s="7"/>
      <c r="D5" s="7"/>
      <c r="E5" s="7"/>
      <c r="F5" s="7"/>
      <c r="G5" s="7"/>
      <c r="H5" s="7"/>
    </row>
    <row r="6" customFormat="false" ht="12" hidden="false" customHeight="true" outlineLevel="0" collapsed="false"/>
    <row r="7" customFormat="false" ht="25.5" hidden="false" customHeight="true" outlineLevel="0" collapsed="false">
      <c r="B7" s="25" t="s">
        <v>35</v>
      </c>
      <c r="C7" s="25" t="s">
        <v>36</v>
      </c>
      <c r="D7" s="25" t="s">
        <v>37</v>
      </c>
      <c r="E7" s="25" t="s">
        <v>38</v>
      </c>
      <c r="F7" s="25" t="s">
        <v>39</v>
      </c>
      <c r="G7" s="25" t="s">
        <v>40</v>
      </c>
      <c r="H7" s="25" t="s">
        <v>41</v>
      </c>
    </row>
    <row r="8" customFormat="false" ht="21.75" hidden="false" customHeight="true" outlineLevel="0" collapsed="false">
      <c r="B8" s="26" t="s">
        <v>42</v>
      </c>
      <c r="C8" s="27"/>
      <c r="D8" s="28"/>
      <c r="E8" s="29"/>
      <c r="F8" s="14" t="n">
        <f aca="false">IFERROR(D8*E8,"")</f>
        <v>0</v>
      </c>
      <c r="G8" s="30"/>
      <c r="H8" s="27"/>
    </row>
    <row r="9" customFormat="false" ht="21.75" hidden="false" customHeight="true" outlineLevel="0" collapsed="false">
      <c r="B9" s="26" t="s">
        <v>43</v>
      </c>
      <c r="C9" s="27"/>
      <c r="D9" s="28"/>
      <c r="E9" s="29"/>
      <c r="F9" s="14" t="n">
        <f aca="false">IFERROR(D9*E9,"")</f>
        <v>0</v>
      </c>
      <c r="G9" s="30"/>
      <c r="H9" s="27"/>
    </row>
    <row r="10" customFormat="false" ht="21.75" hidden="false" customHeight="true" outlineLevel="0" collapsed="false">
      <c r="B10" s="26" t="s">
        <v>44</v>
      </c>
      <c r="C10" s="27"/>
      <c r="D10" s="28"/>
      <c r="E10" s="29"/>
      <c r="F10" s="14" t="n">
        <f aca="false">IFERROR(D10*E10,"")</f>
        <v>0</v>
      </c>
      <c r="G10" s="30"/>
      <c r="H10" s="27"/>
    </row>
    <row r="11" customFormat="false" ht="21.75" hidden="false" customHeight="true" outlineLevel="0" collapsed="false">
      <c r="B11" s="26" t="s">
        <v>45</v>
      </c>
      <c r="C11" s="27"/>
      <c r="D11" s="28"/>
      <c r="E11" s="29"/>
      <c r="F11" s="14" t="n">
        <f aca="false">IFERROR(D11*E11,"")</f>
        <v>0</v>
      </c>
      <c r="G11" s="30"/>
      <c r="H11" s="27"/>
    </row>
    <row r="12" customFormat="false" ht="21.75" hidden="false" customHeight="true" outlineLevel="0" collapsed="false">
      <c r="B12" s="26" t="s">
        <v>46</v>
      </c>
      <c r="C12" s="27"/>
      <c r="D12" s="28"/>
      <c r="E12" s="29"/>
      <c r="F12" s="14" t="n">
        <f aca="false">IFERROR(D12*E12,"")</f>
        <v>0</v>
      </c>
      <c r="G12" s="30"/>
      <c r="H12" s="27"/>
    </row>
    <row r="13" customFormat="false" ht="21.75" hidden="false" customHeight="true" outlineLevel="0" collapsed="false">
      <c r="B13" s="26" t="s">
        <v>47</v>
      </c>
      <c r="C13" s="27"/>
      <c r="D13" s="28"/>
      <c r="E13" s="29"/>
      <c r="F13" s="14" t="n">
        <f aca="false">IFERROR(D13*E13,"")</f>
        <v>0</v>
      </c>
      <c r="G13" s="30"/>
      <c r="H13" s="27"/>
    </row>
    <row r="14" customFormat="false" ht="21.75" hidden="false" customHeight="true" outlineLevel="0" collapsed="false">
      <c r="B14" s="30"/>
      <c r="C14" s="27"/>
      <c r="D14" s="28"/>
      <c r="E14" s="29"/>
      <c r="F14" s="14" t="n">
        <f aca="false">IFERROR(D14*E14,"")</f>
        <v>0</v>
      </c>
      <c r="G14" s="30"/>
      <c r="H14" s="27"/>
    </row>
    <row r="15" customFormat="false" ht="21.75" hidden="false" customHeight="true" outlineLevel="0" collapsed="false">
      <c r="B15" s="30"/>
      <c r="C15" s="27"/>
      <c r="D15" s="28"/>
      <c r="E15" s="29"/>
      <c r="F15" s="14" t="n">
        <f aca="false">IFERROR(D15*E15,"")</f>
        <v>0</v>
      </c>
      <c r="G15" s="30"/>
      <c r="H15" s="27"/>
    </row>
    <row r="16" customFormat="false" ht="21.75" hidden="false" customHeight="true" outlineLevel="0" collapsed="false">
      <c r="B16" s="30"/>
      <c r="C16" s="27"/>
      <c r="D16" s="28"/>
      <c r="E16" s="29"/>
      <c r="F16" s="14" t="n">
        <f aca="false">IFERROR(D16*E16,"")</f>
        <v>0</v>
      </c>
      <c r="G16" s="30"/>
      <c r="H16" s="27"/>
    </row>
    <row r="17" customFormat="false" ht="21.75" hidden="false" customHeight="true" outlineLevel="0" collapsed="false">
      <c r="B17" s="30"/>
      <c r="C17" s="27"/>
      <c r="D17" s="28"/>
      <c r="E17" s="29"/>
      <c r="F17" s="14" t="n">
        <f aca="false">IFERROR(D17*E17,"")</f>
        <v>0</v>
      </c>
      <c r="G17" s="30"/>
      <c r="H17" s="27"/>
    </row>
    <row r="18" customFormat="false" ht="21.75" hidden="false" customHeight="true" outlineLevel="0" collapsed="false">
      <c r="B18" s="30"/>
      <c r="C18" s="27"/>
      <c r="D18" s="28"/>
      <c r="E18" s="29"/>
      <c r="F18" s="14" t="n">
        <f aca="false">IFERROR(D18*E18,"")</f>
        <v>0</v>
      </c>
      <c r="G18" s="30"/>
      <c r="H18" s="27"/>
    </row>
    <row r="19" customFormat="false" ht="21.75" hidden="false" customHeight="true" outlineLevel="0" collapsed="false">
      <c r="B19" s="30"/>
      <c r="C19" s="27"/>
      <c r="D19" s="28"/>
      <c r="E19" s="29"/>
      <c r="F19" s="14" t="n">
        <f aca="false">IFERROR(D19*E19,"")</f>
        <v>0</v>
      </c>
      <c r="G19" s="30"/>
      <c r="H19" s="27"/>
    </row>
    <row r="20" customFormat="false" ht="21.75" hidden="false" customHeight="true" outlineLevel="0" collapsed="false">
      <c r="B20" s="30"/>
      <c r="C20" s="27"/>
      <c r="D20" s="28"/>
      <c r="E20" s="29"/>
      <c r="F20" s="14" t="n">
        <f aca="false">IFERROR(D20*E20,"")</f>
        <v>0</v>
      </c>
      <c r="G20" s="30"/>
      <c r="H20" s="27"/>
    </row>
    <row r="21" customFormat="false" ht="21.75" hidden="false" customHeight="true" outlineLevel="0" collapsed="false">
      <c r="B21" s="30"/>
      <c r="C21" s="27"/>
      <c r="D21" s="28"/>
      <c r="E21" s="29"/>
      <c r="F21" s="14" t="n">
        <f aca="false">IFERROR(D21*E21,"")</f>
        <v>0</v>
      </c>
      <c r="G21" s="30"/>
      <c r="H21" s="27"/>
    </row>
    <row r="22" customFormat="false" ht="21.75" hidden="false" customHeight="true" outlineLevel="0" collapsed="false">
      <c r="B22" s="30"/>
      <c r="C22" s="27"/>
      <c r="D22" s="28"/>
      <c r="E22" s="29"/>
      <c r="F22" s="14" t="n">
        <f aca="false">IFERROR(D22*E22,"")</f>
        <v>0</v>
      </c>
      <c r="G22" s="30"/>
      <c r="H22" s="27"/>
    </row>
    <row r="23" customFormat="false" ht="21.75" hidden="false" customHeight="true" outlineLevel="0" collapsed="false">
      <c r="B23" s="30"/>
      <c r="C23" s="27"/>
      <c r="D23" s="28"/>
      <c r="E23" s="29"/>
      <c r="F23" s="14" t="n">
        <f aca="false">IFERROR(D23*E23,"")</f>
        <v>0</v>
      </c>
      <c r="G23" s="30"/>
      <c r="H23" s="27"/>
    </row>
    <row r="24" customFormat="false" ht="21.75" hidden="false" customHeight="true" outlineLevel="0" collapsed="false">
      <c r="B24" s="30"/>
      <c r="C24" s="27"/>
      <c r="D24" s="28"/>
      <c r="E24" s="29"/>
      <c r="F24" s="14" t="n">
        <f aca="false">IFERROR(D24*E24,"")</f>
        <v>0</v>
      </c>
      <c r="G24" s="30"/>
      <c r="H24" s="27"/>
    </row>
    <row r="25" customFormat="false" ht="21.75" hidden="false" customHeight="true" outlineLevel="0" collapsed="false">
      <c r="B25" s="30"/>
      <c r="C25" s="27"/>
      <c r="D25" s="28"/>
      <c r="E25" s="29"/>
      <c r="F25" s="14" t="n">
        <f aca="false">IFERROR(D25*E25,"")</f>
        <v>0</v>
      </c>
      <c r="G25" s="30"/>
      <c r="H25" s="27"/>
    </row>
    <row r="26" customFormat="false" ht="21.75" hidden="false" customHeight="true" outlineLevel="0" collapsed="false">
      <c r="B26" s="30"/>
      <c r="C26" s="27"/>
      <c r="D26" s="28"/>
      <c r="E26" s="29"/>
      <c r="F26" s="14" t="n">
        <f aca="false">IFERROR(D26*E26,"")</f>
        <v>0</v>
      </c>
      <c r="G26" s="30"/>
      <c r="H26" s="27"/>
    </row>
    <row r="27" customFormat="false" ht="21.75" hidden="false" customHeight="true" outlineLevel="0" collapsed="false">
      <c r="B27" s="30"/>
      <c r="C27" s="27"/>
      <c r="D27" s="28"/>
      <c r="E27" s="29"/>
      <c r="F27" s="14" t="n">
        <f aca="false">IFERROR(D27*E27,"")</f>
        <v>0</v>
      </c>
      <c r="G27" s="30"/>
      <c r="H27" s="27"/>
    </row>
    <row r="28" customFormat="false" ht="21.75" hidden="false" customHeight="true" outlineLevel="0" collapsed="false">
      <c r="B28" s="30"/>
      <c r="C28" s="27"/>
      <c r="D28" s="28"/>
      <c r="E28" s="29"/>
      <c r="F28" s="14" t="n">
        <f aca="false">IFERROR(D28*E28,"")</f>
        <v>0</v>
      </c>
      <c r="G28" s="30"/>
      <c r="H28" s="27"/>
    </row>
    <row r="29" customFormat="false" ht="21.75" hidden="false" customHeight="true" outlineLevel="0" collapsed="false">
      <c r="B29" s="30"/>
      <c r="C29" s="27"/>
      <c r="D29" s="28"/>
      <c r="E29" s="29"/>
      <c r="F29" s="14" t="n">
        <f aca="false">IFERROR(D29*E29,"")</f>
        <v>0</v>
      </c>
      <c r="G29" s="30"/>
      <c r="H29" s="27"/>
    </row>
    <row r="30" customFormat="false" ht="21.75" hidden="false" customHeight="true" outlineLevel="0" collapsed="false">
      <c r="B30" s="30"/>
      <c r="C30" s="27"/>
      <c r="D30" s="28"/>
      <c r="E30" s="29"/>
      <c r="F30" s="14" t="n">
        <f aca="false">IFERROR(D30*E30,"")</f>
        <v>0</v>
      </c>
      <c r="G30" s="30"/>
      <c r="H30" s="27"/>
    </row>
    <row r="31" customFormat="false" ht="21.75" hidden="false" customHeight="true" outlineLevel="0" collapsed="false">
      <c r="B31" s="30"/>
      <c r="C31" s="27"/>
      <c r="D31" s="28"/>
      <c r="E31" s="29"/>
      <c r="F31" s="14" t="n">
        <f aca="false">IFERROR(D31*E31,"")</f>
        <v>0</v>
      </c>
      <c r="G31" s="30"/>
      <c r="H31" s="27"/>
    </row>
    <row r="32" customFormat="false" ht="21.75" hidden="false" customHeight="true" outlineLevel="0" collapsed="false">
      <c r="B32" s="30"/>
      <c r="C32" s="27"/>
      <c r="D32" s="28"/>
      <c r="E32" s="29"/>
      <c r="F32" s="14" t="n">
        <f aca="false">IFERROR(D32*E32,"")</f>
        <v>0</v>
      </c>
      <c r="G32" s="30"/>
      <c r="H32" s="27"/>
    </row>
    <row r="33" customFormat="false" ht="21.75" hidden="false" customHeight="true" outlineLevel="0" collapsed="false">
      <c r="B33" s="30"/>
      <c r="C33" s="27"/>
      <c r="D33" s="28"/>
      <c r="E33" s="29"/>
      <c r="F33" s="14" t="n">
        <f aca="false">IFERROR(D33*E33,"")</f>
        <v>0</v>
      </c>
      <c r="G33" s="30"/>
      <c r="H33" s="27"/>
    </row>
    <row r="34" customFormat="false" ht="21.75" hidden="false" customHeight="true" outlineLevel="0" collapsed="false">
      <c r="B34" s="30"/>
      <c r="C34" s="27"/>
      <c r="D34" s="28"/>
      <c r="E34" s="29"/>
      <c r="F34" s="14" t="n">
        <f aca="false">IFERROR(D34*E34,"")</f>
        <v>0</v>
      </c>
      <c r="G34" s="30"/>
      <c r="H34" s="27"/>
    </row>
    <row r="35" customFormat="false" ht="21.75" hidden="false" customHeight="true" outlineLevel="0" collapsed="false">
      <c r="B35" s="30"/>
      <c r="C35" s="27"/>
      <c r="D35" s="28"/>
      <c r="E35" s="29"/>
      <c r="F35" s="14" t="n">
        <f aca="false">IFERROR(D35*E35,"")</f>
        <v>0</v>
      </c>
      <c r="G35" s="30"/>
      <c r="H35" s="27"/>
    </row>
    <row r="36" customFormat="false" ht="21.75" hidden="false" customHeight="true" outlineLevel="0" collapsed="false">
      <c r="B36" s="30"/>
      <c r="C36" s="27"/>
      <c r="D36" s="28"/>
      <c r="E36" s="29"/>
      <c r="F36" s="14" t="n">
        <f aca="false">IFERROR(D36*E36,"")</f>
        <v>0</v>
      </c>
      <c r="G36" s="30"/>
      <c r="H36" s="27"/>
    </row>
    <row r="37" customFormat="false" ht="21.75" hidden="false" customHeight="true" outlineLevel="0" collapsed="false">
      <c r="B37" s="30"/>
      <c r="C37" s="27"/>
      <c r="D37" s="28"/>
      <c r="E37" s="29"/>
      <c r="F37" s="14" t="n">
        <f aca="false">IFERROR(D37*E37,"")</f>
        <v>0</v>
      </c>
      <c r="G37" s="30"/>
      <c r="H37" s="27"/>
    </row>
    <row r="38" customFormat="false" ht="21.75" hidden="false" customHeight="true" outlineLevel="0" collapsed="false">
      <c r="B38" s="30"/>
      <c r="C38" s="27"/>
      <c r="D38" s="28"/>
      <c r="E38" s="29"/>
      <c r="F38" s="14" t="n">
        <f aca="false">IFERROR(D38*E38,"")</f>
        <v>0</v>
      </c>
      <c r="G38" s="30"/>
      <c r="H38" s="27"/>
    </row>
    <row r="39" customFormat="false" ht="21.75" hidden="false" customHeight="true" outlineLevel="0" collapsed="false">
      <c r="B39" s="30"/>
      <c r="C39" s="27"/>
      <c r="D39" s="28"/>
      <c r="E39" s="29"/>
      <c r="F39" s="14" t="n">
        <f aca="false">IFERROR(D39*E39,"")</f>
        <v>0</v>
      </c>
      <c r="G39" s="30"/>
      <c r="H39" s="27"/>
    </row>
    <row r="40" customFormat="false" ht="21.75" hidden="false" customHeight="true" outlineLevel="0" collapsed="false">
      <c r="B40" s="30"/>
      <c r="C40" s="27"/>
      <c r="D40" s="28"/>
      <c r="E40" s="29"/>
      <c r="F40" s="14" t="n">
        <f aca="false">IFERROR(D40*E40,"")</f>
        <v>0</v>
      </c>
      <c r="G40" s="30"/>
      <c r="H40" s="27"/>
    </row>
    <row r="41" customFormat="false" ht="21.75" hidden="false" customHeight="true" outlineLevel="0" collapsed="false">
      <c r="B41" s="30"/>
      <c r="C41" s="27"/>
      <c r="D41" s="28"/>
      <c r="E41" s="29"/>
      <c r="F41" s="14" t="n">
        <f aca="false">IFERROR(D41*E41,"")</f>
        <v>0</v>
      </c>
      <c r="G41" s="30"/>
      <c r="H41" s="27"/>
    </row>
    <row r="42" customFormat="false" ht="21.75" hidden="false" customHeight="true" outlineLevel="0" collapsed="false">
      <c r="B42" s="30"/>
      <c r="C42" s="27"/>
      <c r="D42" s="28"/>
      <c r="E42" s="29"/>
      <c r="F42" s="14" t="n">
        <f aca="false">IFERROR(D42*E42,"")</f>
        <v>0</v>
      </c>
      <c r="G42" s="30"/>
      <c r="H42" s="27"/>
    </row>
    <row r="43" customFormat="false" ht="21.75" hidden="false" customHeight="true" outlineLevel="0" collapsed="false">
      <c r="B43" s="30"/>
      <c r="C43" s="27"/>
      <c r="D43" s="28"/>
      <c r="E43" s="29"/>
      <c r="F43" s="14" t="n">
        <f aca="false">IFERROR(D43*E43,"")</f>
        <v>0</v>
      </c>
      <c r="G43" s="30"/>
      <c r="H43" s="27"/>
    </row>
    <row r="44" customFormat="false" ht="21.75" hidden="false" customHeight="true" outlineLevel="0" collapsed="false">
      <c r="B44" s="30"/>
      <c r="C44" s="27"/>
      <c r="D44" s="28"/>
      <c r="E44" s="29"/>
      <c r="F44" s="14" t="n">
        <f aca="false">IFERROR(D44*E44,"")</f>
        <v>0</v>
      </c>
      <c r="G44" s="30"/>
      <c r="H44" s="27"/>
    </row>
    <row r="45" customFormat="false" ht="31.5" hidden="false" customHeight="true" outlineLevel="0" collapsed="false">
      <c r="B45" s="31" t="s">
        <v>48</v>
      </c>
      <c r="C45" s="31"/>
      <c r="D45" s="31"/>
      <c r="E45" s="31"/>
      <c r="F45" s="19" t="n">
        <f aca="false">SUM(F8:F44)</f>
        <v>0</v>
      </c>
      <c r="G45" s="2"/>
      <c r="H45" s="2"/>
    </row>
    <row r="46" customFormat="false" ht="15.75" hidden="false" customHeight="true" outlineLevel="0" collapsed="false"/>
    <row r="47" customFormat="false" ht="15" hidden="false" customHeight="true" outlineLevel="0" collapsed="false">
      <c r="B47" s="20" t="s">
        <v>49</v>
      </c>
      <c r="C47" s="20"/>
      <c r="D47" s="20"/>
      <c r="E47" s="20"/>
      <c r="F47" s="20"/>
      <c r="G47" s="20"/>
      <c r="H47" s="20"/>
    </row>
    <row r="48" customFormat="false" ht="18" hidden="false" customHeight="true" outlineLevel="0" collapsed="false">
      <c r="B48" s="32" t="s">
        <v>50</v>
      </c>
      <c r="C48" s="32"/>
      <c r="D48" s="32"/>
      <c r="E48" s="32"/>
      <c r="F48" s="32"/>
      <c r="G48" s="32"/>
      <c r="H48" s="32"/>
    </row>
    <row r="49" customFormat="false" ht="18" hidden="false" customHeight="true" outlineLevel="0" collapsed="false">
      <c r="B49" s="32" t="s">
        <v>51</v>
      </c>
      <c r="C49" s="32"/>
      <c r="D49" s="32"/>
      <c r="E49" s="32"/>
      <c r="F49" s="32"/>
      <c r="G49" s="32"/>
      <c r="H49" s="32"/>
    </row>
    <row r="50" customFormat="false" ht="18" hidden="false" customHeight="true" outlineLevel="0" collapsed="false">
      <c r="B50" s="32" t="s">
        <v>52</v>
      </c>
      <c r="C50" s="32"/>
      <c r="D50" s="32"/>
      <c r="E50" s="32"/>
      <c r="F50" s="32"/>
      <c r="G50" s="32"/>
      <c r="H50" s="32"/>
    </row>
    <row r="51" customFormat="false" ht="18" hidden="false" customHeight="true" outlineLevel="0" collapsed="false">
      <c r="B51" s="32" t="s">
        <v>53</v>
      </c>
      <c r="C51" s="32"/>
      <c r="D51" s="32"/>
      <c r="E51" s="32"/>
      <c r="F51" s="32"/>
      <c r="G51" s="32"/>
      <c r="H51" s="32"/>
    </row>
    <row r="52" customFormat="false" ht="18" hidden="false" customHeight="true" outlineLevel="0" collapsed="false">
      <c r="B52" s="32" t="s">
        <v>54</v>
      </c>
      <c r="C52" s="32"/>
      <c r="D52" s="32"/>
      <c r="E52" s="32"/>
      <c r="F52" s="32"/>
      <c r="G52" s="32"/>
      <c r="H52" s="32"/>
    </row>
  </sheetData>
  <mergeCells count="7">
    <mergeCell ref="B45:E45"/>
    <mergeCell ref="B47:H47"/>
    <mergeCell ref="B48:H48"/>
    <mergeCell ref="B49:H49"/>
    <mergeCell ref="B50:H50"/>
    <mergeCell ref="B51:H51"/>
    <mergeCell ref="B52:H52"/>
  </mergeCells>
  <dataValidations count="1">
    <dataValidation allowBlank="true" errorStyle="stop" operator="between" showDropDown="false" showErrorMessage="false" showInputMessage="false" sqref="B8:B44" type="list">
      <formula1>"Food &amp; Beverage,Venue / Space Rental,Transportation,T-Shirts / Apparel,Swag / Giveaways,Permits &amp; Licenses,Insurance Riders,Supplies &amp; Materials,Printing &amp; Signage,AV / Equipment Rental,Decorations,Photography / Video,Speaker / Performer Fees,Stipends / H"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22"/>
    <col collapsed="false" customWidth="true" hidden="false" outlineLevel="0" max="3" min="3" style="1" width="30"/>
    <col collapsed="false" customWidth="true" hidden="false" outlineLevel="0" max="4" min="4" style="1" width="18"/>
    <col collapsed="false" customWidth="true" hidden="false" outlineLevel="0" max="5" min="5" style="1" width="22"/>
  </cols>
  <sheetData>
    <row r="1" customFormat="false" ht="7.5" hidden="false" customHeight="true" outlineLevel="0" collapsed="false"/>
    <row r="2" customFormat="false" ht="27.75" hidden="false" customHeight="true" outlineLevel="0" collapsed="false">
      <c r="A2" s="2"/>
      <c r="B2" s="23" t="s">
        <v>55</v>
      </c>
      <c r="C2" s="2"/>
      <c r="D2" s="2"/>
      <c r="E2" s="2"/>
      <c r="F2" s="2"/>
    </row>
    <row r="3" customFormat="false" ht="18" hidden="false" customHeight="true" outlineLevel="0" collapsed="false">
      <c r="A3" s="2"/>
      <c r="B3" s="24" t="s">
        <v>56</v>
      </c>
      <c r="C3" s="2"/>
      <c r="D3" s="2"/>
      <c r="E3" s="2"/>
      <c r="F3" s="2"/>
    </row>
    <row r="4" customFormat="false" ht="7.5" hidden="false" customHeight="true" outlineLevel="0" collapsed="false">
      <c r="A4" s="2"/>
      <c r="B4" s="2"/>
      <c r="C4" s="2"/>
      <c r="D4" s="2"/>
      <c r="E4" s="2"/>
      <c r="F4" s="2"/>
    </row>
    <row r="5" customFormat="false" ht="3.75" hidden="false" customHeight="true" outlineLevel="0" collapsed="false">
      <c r="A5" s="7"/>
      <c r="B5" s="7"/>
      <c r="C5" s="7"/>
      <c r="D5" s="7"/>
      <c r="E5" s="7"/>
      <c r="F5" s="7"/>
    </row>
    <row r="6" customFormat="false" ht="12" hidden="false" customHeight="true" outlineLevel="0" collapsed="false"/>
    <row r="7" customFormat="false" ht="30" hidden="false" customHeight="true" outlineLevel="0" collapsed="false">
      <c r="B7" s="33" t="s">
        <v>57</v>
      </c>
      <c r="C7" s="33"/>
      <c r="D7" s="34" t="n">
        <f aca="false">Request!E33</f>
        <v>0</v>
      </c>
      <c r="E7" s="34"/>
    </row>
    <row r="8" customFormat="false" ht="12" hidden="false" customHeight="true" outlineLevel="0" collapsed="false"/>
    <row r="9" customFormat="false" ht="25.5" hidden="false" customHeight="true" outlineLevel="0" collapsed="false">
      <c r="B9" s="25" t="s">
        <v>58</v>
      </c>
      <c r="C9" s="25" t="s">
        <v>59</v>
      </c>
      <c r="D9" s="25" t="s">
        <v>60</v>
      </c>
      <c r="E9" s="25" t="s">
        <v>61</v>
      </c>
    </row>
    <row r="10" customFormat="false" ht="30" hidden="false" customHeight="true" outlineLevel="0" collapsed="false">
      <c r="B10" s="35" t="s">
        <v>62</v>
      </c>
      <c r="C10" s="36"/>
      <c r="D10" s="37"/>
      <c r="E10" s="38"/>
    </row>
    <row r="11" customFormat="false" ht="15.75" hidden="false" customHeight="true" outlineLevel="0" collapsed="false">
      <c r="B11" s="39" t="s">
        <v>63</v>
      </c>
      <c r="C11" s="39"/>
      <c r="D11" s="39"/>
      <c r="E11" s="39"/>
    </row>
    <row r="12" customFormat="false" ht="30" hidden="false" customHeight="true" outlineLevel="0" collapsed="false">
      <c r="B12" s="35" t="s">
        <v>64</v>
      </c>
      <c r="C12" s="36"/>
      <c r="D12" s="37"/>
      <c r="E12" s="38"/>
    </row>
    <row r="13" customFormat="false" ht="15.75" hidden="false" customHeight="true" outlineLevel="0" collapsed="false">
      <c r="B13" s="39" t="s">
        <v>65</v>
      </c>
      <c r="C13" s="39"/>
      <c r="D13" s="39"/>
      <c r="E13" s="39"/>
    </row>
    <row r="14" customFormat="false" ht="30" hidden="false" customHeight="true" outlineLevel="0" collapsed="false">
      <c r="B14" s="35" t="s">
        <v>66</v>
      </c>
      <c r="C14" s="36"/>
      <c r="D14" s="37"/>
      <c r="E14" s="38"/>
    </row>
    <row r="15" customFormat="false" ht="15.75" hidden="false" customHeight="true" outlineLevel="0" collapsed="false">
      <c r="B15" s="39" t="s">
        <v>67</v>
      </c>
      <c r="C15" s="39"/>
      <c r="D15" s="39"/>
      <c r="E15" s="39"/>
    </row>
    <row r="16" customFormat="false" ht="15.75" hidden="false" customHeight="true" outlineLevel="0" collapsed="false"/>
    <row r="17" customFormat="false" ht="36" hidden="false" customHeight="true" outlineLevel="0" collapsed="false">
      <c r="B17" s="8" t="s">
        <v>68</v>
      </c>
      <c r="C17" s="8"/>
      <c r="D17" s="40" t="str">
        <f aca="false">IF(COUNTIF(D10:D14,"Denied")&gt;0,"DENIED",IF(AND(D10="Approved",D12="Approved",IF(Request!E33&gt;5000,D14="Approved",TRUE())),"APPROVED","PENDING"))</f>
        <v>PENDING</v>
      </c>
      <c r="E17" s="40"/>
    </row>
    <row r="18" customFormat="false" ht="15.75" hidden="false" customHeight="true" outlineLevel="0" collapsed="false"/>
    <row r="19" customFormat="false" ht="31.5" hidden="false" customHeight="true" outlineLevel="0" collapsed="false">
      <c r="B19" s="41" t="s">
        <v>69</v>
      </c>
      <c r="C19" s="41"/>
      <c r="D19" s="41"/>
      <c r="E19" s="41"/>
    </row>
  </sheetData>
  <mergeCells count="8">
    <mergeCell ref="B7:C7"/>
    <mergeCell ref="D7:E7"/>
    <mergeCell ref="B11:E11"/>
    <mergeCell ref="B13:E13"/>
    <mergeCell ref="B15:E15"/>
    <mergeCell ref="B17:C17"/>
    <mergeCell ref="D17:E17"/>
    <mergeCell ref="B19:E19"/>
  </mergeCells>
  <conditionalFormatting sqref="D10">
    <cfRule type="cellIs" priority="2" operator="equal" aboveAverage="0" equalAverage="0" bottom="0" percent="0" rank="0" text="" dxfId="0">
      <formula>"Approved"</formula>
    </cfRule>
    <cfRule type="cellIs" priority="3" operator="equal" aboveAverage="0" equalAverage="0" bottom="0" percent="0" rank="0" text="" dxfId="1">
      <formula>"Denied"</formula>
    </cfRule>
    <cfRule type="cellIs" priority="4" operator="equal" aboveAverage="0" equalAverage="0" bottom="0" percent="0" rank="0" text="" dxfId="2">
      <formula>"Returned for revision"</formula>
    </cfRule>
    <cfRule type="cellIs" priority="5" operator="equal" aboveAverage="0" equalAverage="0" bottom="0" percent="0" rank="0" text="" dxfId="3">
      <formula>"Pending"</formula>
    </cfRule>
  </conditionalFormatting>
  <conditionalFormatting sqref="D12">
    <cfRule type="cellIs" priority="6" operator="equal" aboveAverage="0" equalAverage="0" bottom="0" percent="0" rank="0" text="" dxfId="0">
      <formula>"Approved"</formula>
    </cfRule>
    <cfRule type="cellIs" priority="7" operator="equal" aboveAverage="0" equalAverage="0" bottom="0" percent="0" rank="0" text="" dxfId="1">
      <formula>"Denied"</formula>
    </cfRule>
    <cfRule type="cellIs" priority="8" operator="equal" aboveAverage="0" equalAverage="0" bottom="0" percent="0" rank="0" text="" dxfId="2">
      <formula>"Returned for revision"</formula>
    </cfRule>
    <cfRule type="cellIs" priority="9" operator="equal" aboveAverage="0" equalAverage="0" bottom="0" percent="0" rank="0" text="" dxfId="3">
      <formula>"Pending"</formula>
    </cfRule>
  </conditionalFormatting>
  <conditionalFormatting sqref="D14">
    <cfRule type="cellIs" priority="10" operator="equal" aboveAverage="0" equalAverage="0" bottom="0" percent="0" rank="0" text="" dxfId="0">
      <formula>"Approved"</formula>
    </cfRule>
    <cfRule type="cellIs" priority="11" operator="equal" aboveAverage="0" equalAverage="0" bottom="0" percent="0" rank="0" text="" dxfId="1">
      <formula>"Denied"</formula>
    </cfRule>
    <cfRule type="cellIs" priority="12" operator="equal" aboveAverage="0" equalAverage="0" bottom="0" percent="0" rank="0" text="" dxfId="2">
      <formula>"Returned for revision"</formula>
    </cfRule>
    <cfRule type="cellIs" priority="13" operator="equal" aboveAverage="0" equalAverage="0" bottom="0" percent="0" rank="0" text="" dxfId="3">
      <formula>"Pending"</formula>
    </cfRule>
  </conditionalFormatting>
  <conditionalFormatting sqref="D17">
    <cfRule type="cellIs" priority="14" operator="equal" aboveAverage="0" equalAverage="0" bottom="0" percent="0" rank="0" text="" dxfId="4">
      <formula>"APPROVED"</formula>
    </cfRule>
    <cfRule type="cellIs" priority="15" operator="equal" aboveAverage="0" equalAverage="0" bottom="0" percent="0" rank="0" text="" dxfId="5">
      <formula>"DENIED"</formula>
    </cfRule>
  </conditionalFormatting>
  <dataValidations count="1">
    <dataValidation allowBlank="true" errorStyle="stop" operator="between" showDropDown="false" showErrorMessage="false" showInputMessage="false" sqref="D10 D12 D14" type="list">
      <formula1>"Approved,Approved with changes,Returned for revision,Denied,Pending"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2026-04-30T21:08:59Z</dcterms:created>
  <dc:creator>openpyxl</dc:creator>
  <dc:description/>
  <dc:language>en-US</dc:language>
  <cp:lastModifiedBy/>
  <dcterms:modified xsi:type="dcterms:W3CDTF">2026-05-01T00:14:28Z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